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<sst xmlns="http://schemas.openxmlformats.org/spreadsheetml/2006/main" count="52" uniqueCount="49">
  <si>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Lodging / Facility Rental</t>
  </si>
  <si>
    <t>Transportation</t>
  </si>
  <si>
    <t>Food</t>
  </si>
  <si>
    <t>Scholarships</t>
  </si>
  <si>
    <t>Room Rental (# nights x room price)</t>
  </si>
  <si>
    <t>Fundraisers</t>
  </si>
  <si>
    <t>Facility Rental Fees</t>
  </si>
  <si>
    <t>Registration / Entrance Fee</t>
  </si>
  <si>
    <t>TOTAL</t>
  </si>
  <si>
    <t>PER STUDENT</t>
  </si>
  <si>
    <t>Lodging / Rental Totals</t>
  </si>
  <si>
    <t>Transportation Totals</t>
  </si>
  <si>
    <t>Regristration / Entrance Fee Totals</t>
  </si>
  <si>
    <t>Event Expenses Totals</t>
  </si>
  <si>
    <t>Event Expenses</t>
  </si>
  <si>
    <t>Food Totals</t>
  </si>
  <si>
    <t>Scholarship Totals</t>
  </si>
  <si>
    <t>Fundraising Income Totals</t>
  </si>
  <si>
    <t>Insurance</t>
  </si>
  <si>
    <t>Budget Subsidies</t>
  </si>
  <si>
    <t>Equipment Rental</t>
  </si>
  <si>
    <t>Airfare (# tickets x ticket price)</t>
  </si>
  <si>
    <t>Host Home Gift (gift $ x # of host homes)</t>
  </si>
  <si>
    <t>Breakfast (# of breakfasts x average price per breakfast)</t>
  </si>
  <si>
    <t>Lunch (# of lunches x average price per lunch)</t>
  </si>
  <si>
    <t>Dinner (# of dinners x average price per dinner)</t>
  </si>
  <si>
    <t>Budget Subsidy Totals</t>
  </si>
  <si>
    <t>EVENT TOTALS</t>
  </si>
  <si>
    <t>PER STUDENT FEE</t>
  </si>
  <si>
    <t>Price per ticket or registration</t>
  </si>
  <si>
    <t>Promotions</t>
  </si>
  <si>
    <t>Materials / Supplies</t>
  </si>
  <si>
    <t>Gifts &amp; Give Aways</t>
  </si>
  <si>
    <t>Special Guests (musicians, comedians, speakers, etc.)</t>
  </si>
  <si>
    <t>Gas (muliply formula below by # of rental vehicles)</t>
  </si>
  <si>
    <t>300 miles / 13 miles per gallon = 23 gallons needed</t>
  </si>
  <si>
    <t>23 of gallons x #3.50 per gallon = $80 gas per vehicle</t>
  </si>
  <si>
    <t>included</t>
  </si>
  <si>
    <t>Sale/Fundraiser (enter as a negative number)</t>
  </si>
  <si>
    <t>Individual Donations (enter as a negative number)</t>
  </si>
  <si>
    <t>Event Subsidy (enter as a negative number)</t>
  </si>
  <si>
    <t>Transportation Subsidy (enter as a negative number)</t>
  </si>
  <si>
    <t>Mileage (300 x 2 of vehicles x 0.50 reimbursed per mile)</t>
  </si>
  <si>
    <t xml:space="preserve">Event Name:  </t>
  </si>
  <si>
    <t>Vehicle Rental (1 vehicles x $500 per day x 2 days)</t>
  </si>
  <si>
    <t>Leader Fees (8 of leaders x $70 event fee)</t>
  </si>
  <si>
    <t>Full Scholarships (5of scholarships x $70 event fee)</t>
  </si>
  <si>
    <t>Partial Scholarships (10 scholarships x $35 fee)</t>
  </si>
  <si>
    <t># of Students and Leaders Expected: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</si>
</sst>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0" fontId="40" fillId="10" borderId="11" xfId="0" applyFont="1" applyFill="1" applyBorder="1" applyAlignment="1">
      <alignment/>
    </xf>
    <xf numFmtId="0" fontId="39" fillId="10" borderId="11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 horizontal="right"/>
    </xf>
    <xf numFmtId="164" fontId="40" fillId="0" borderId="11" xfId="0" applyNumberFormat="1" applyFont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39" fillId="0" borderId="0" xfId="0" applyNumberFormat="1" applyFont="1" applyAlignment="1">
      <alignment/>
    </xf>
    <xf numFmtId="164" fontId="39" fillId="0" borderId="15" xfId="0" applyNumberFormat="1" applyFont="1" applyBorder="1" applyAlignment="1">
      <alignment/>
    </xf>
    <xf numFmtId="164" fontId="40" fillId="10" borderId="11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64" fontId="41" fillId="0" borderId="16" xfId="0" applyNumberFormat="1" applyFont="1" applyBorder="1" applyAlignment="1">
      <alignment/>
    </xf>
    <xf numFmtId="164" fontId="39" fillId="10" borderId="11" xfId="0" applyNumberFormat="1" applyFont="1" applyFill="1" applyBorder="1" applyAlignment="1">
      <alignment/>
    </xf>
    <xf numFmtId="164" fontId="41" fillId="0" borderId="15" xfId="0" applyNumberFormat="1" applyFont="1" applyBorder="1" applyAlignment="1">
      <alignment/>
    </xf>
    <xf numFmtId="164" fontId="40" fillId="34" borderId="15" xfId="0" applyNumberFormat="1" applyFont="1" applyFill="1" applyBorder="1" applyAlignment="1">
      <alignment/>
    </xf>
    <xf numFmtId="164" fontId="39" fillId="0" borderId="12" xfId="0" applyNumberFormat="1" applyFont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40" fillId="10" borderId="12" xfId="0" applyNumberFormat="1" applyFont="1" applyFill="1" applyBorder="1" applyAlignment="1">
      <alignment/>
    </xf>
    <xf numFmtId="164" fontId="39" fillId="10" borderId="12" xfId="0" applyNumberFormat="1" applyFont="1" applyFill="1" applyBorder="1" applyAlignment="1">
      <alignment/>
    </xf>
    <xf numFmtId="164" fontId="40" fillId="34" borderId="17" xfId="0" applyNumberFormat="1" applyFont="1" applyFill="1" applyBorder="1" applyAlignment="1">
      <alignment/>
    </xf>
    <xf numFmtId="0" fontId="39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/>
    </xf>
    <xf numFmtId="164" fontId="39" fillId="0" borderId="18" xfId="0" applyNumberFormat="1" applyFont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22">
      <selection activeCell="D44" sqref="D44:D45"/>
    </sheetView>
  </sheetViews>
  <sheetFormatPr defaultColWidth="9.140625" defaultRowHeight="15"/>
  <cols>
    <col min="1" max="1" width="3.7109375" style="1" customWidth="1"/>
    <col min="2" max="2" width="44.57421875" style="1" customWidth="1"/>
    <col min="3" max="3" width="16.140625" style="18" customWidth="1"/>
    <col min="4" max="4" width="17.57421875" style="1" customWidth="1"/>
    <col min="5" max="16384" width="9.140625" style="1" customWidth="1"/>
  </cols>
  <sheetData>
    <row r="1" spans="1:4" ht="15">
      <c r="A1" s="32" t="s">
        <v>43</v>
      </c>
      <c r="B1" s="32"/>
      <c r="C1" s="33"/>
      <c r="D1" s="33"/>
    </row>
    <row r="2" spans="1:4" ht="15">
      <c r="A2" s="32" t="s">
        <v>48</v>
      </c>
      <c r="B2" s="32"/>
      <c r="C2" s="34"/>
      <c r="D2" s="34"/>
    </row>
    <row r="3" ht="13.5" thickBot="1">
      <c r="C3" s="1"/>
    </row>
    <row r="4" spans="1:5" ht="13.5" thickBot="1">
      <c r="A4" s="2"/>
      <c r="B4" s="3"/>
      <c r="C4" s="16" t="s">
        <v>8</v>
      </c>
      <c r="D4" s="4" t="s">
        <v>9</v>
      </c>
      <c r="E4" s="5"/>
    </row>
    <row r="5" spans="1:4" ht="13.5" thickBot="1">
      <c r="A5" s="6" t="s">
        <v>0</v>
      </c>
      <c r="B5" s="7"/>
      <c r="C5" s="17"/>
      <c r="D5" s="8"/>
    </row>
    <row r="6" spans="2:4" ht="12.75">
      <c r="B6" s="1" t="s">
        <v>4</v>
      </c>
      <c r="C6" s="18">
        <v>0</v>
      </c>
      <c r="D6" s="35"/>
    </row>
    <row r="7" spans="2:4" ht="12.75">
      <c r="B7" s="1" t="s">
        <v>6</v>
      </c>
      <c r="C7" s="18">
        <v>0</v>
      </c>
      <c r="D7" s="36"/>
    </row>
    <row r="8" spans="2:4" ht="12.75">
      <c r="B8" s="1" t="s">
        <v>22</v>
      </c>
      <c r="C8" s="18">
        <v>0</v>
      </c>
      <c r="D8" s="36"/>
    </row>
    <row r="9" spans="2:4" ht="13.5" thickBot="1">
      <c r="B9" s="1" t="s">
        <v>20</v>
      </c>
      <c r="C9" s="18">
        <v>0</v>
      </c>
      <c r="D9" s="37"/>
    </row>
    <row r="10" spans="2:4" ht="13.5" thickBot="1">
      <c r="B10" s="5" t="s">
        <v>10</v>
      </c>
      <c r="C10" s="19">
        <f>SUM(C6:C9)</f>
        <v>0</v>
      </c>
      <c r="D10" s="26" t="e">
        <f>SUM(C10)/C2</f>
        <v>#DIV/0!</v>
      </c>
    </row>
    <row r="11" spans="1:4" ht="13.5" thickBot="1">
      <c r="A11" s="6" t="s">
        <v>1</v>
      </c>
      <c r="B11" s="7"/>
      <c r="C11" s="17"/>
      <c r="D11" s="27"/>
    </row>
    <row r="12" spans="2:4" ht="12.75">
      <c r="B12" s="1" t="s">
        <v>21</v>
      </c>
      <c r="C12" s="18">
        <v>0</v>
      </c>
      <c r="D12" s="35"/>
    </row>
    <row r="13" spans="2:4" ht="12.75">
      <c r="B13" s="1" t="s">
        <v>44</v>
      </c>
      <c r="C13" s="18">
        <v>0</v>
      </c>
      <c r="D13" s="36"/>
    </row>
    <row r="14" spans="2:4" ht="12.75">
      <c r="B14" s="1" t="s">
        <v>18</v>
      </c>
      <c r="C14" s="18">
        <v>0</v>
      </c>
      <c r="D14" s="36"/>
    </row>
    <row r="15" spans="2:4" ht="12.75">
      <c r="B15" s="1" t="s">
        <v>34</v>
      </c>
      <c r="C15" s="18">
        <v>0</v>
      </c>
      <c r="D15" s="36"/>
    </row>
    <row r="16" spans="2:4" ht="12.75">
      <c r="B16" s="31" t="s">
        <v>35</v>
      </c>
      <c r="C16" s="36"/>
      <c r="D16" s="36"/>
    </row>
    <row r="17" spans="2:4" ht="12.75">
      <c r="B17" s="31" t="s">
        <v>36</v>
      </c>
      <c r="C17" s="36"/>
      <c r="D17" s="36"/>
    </row>
    <row r="18" spans="2:4" ht="13.5" thickBot="1">
      <c r="B18" s="1" t="s">
        <v>42</v>
      </c>
      <c r="C18" s="18">
        <v>0</v>
      </c>
      <c r="D18" s="37"/>
    </row>
    <row r="19" spans="2:4" ht="13.5" thickBot="1">
      <c r="B19" s="5" t="s">
        <v>11</v>
      </c>
      <c r="C19" s="19"/>
      <c r="D19" s="19" t="e">
        <f>SUM(C19)/C2</f>
        <v>#DIV/0!</v>
      </c>
    </row>
    <row r="20" spans="1:4" ht="13.5" thickBot="1">
      <c r="A20" s="6" t="s">
        <v>7</v>
      </c>
      <c r="B20" s="7"/>
      <c r="C20" s="17"/>
      <c r="D20" s="27"/>
    </row>
    <row r="21" spans="2:4" ht="13.5" thickBot="1">
      <c r="B21" s="1" t="s">
        <v>29</v>
      </c>
      <c r="D21" s="18"/>
    </row>
    <row r="22" spans="2:4" ht="13.5" thickBot="1">
      <c r="B22" s="5" t="s">
        <v>12</v>
      </c>
      <c r="C22" s="19">
        <f>SUM(C21)</f>
        <v>0</v>
      </c>
      <c r="D22" s="19" t="e">
        <f>SUM(C22)/C2</f>
        <v>#DIV/0!</v>
      </c>
    </row>
    <row r="23" spans="1:4" ht="13.5" thickBot="1">
      <c r="A23" s="6" t="s">
        <v>14</v>
      </c>
      <c r="B23" s="7"/>
      <c r="C23" s="17"/>
      <c r="D23" s="27"/>
    </row>
    <row r="24" spans="2:4" ht="12.75">
      <c r="B24" s="1" t="s">
        <v>33</v>
      </c>
      <c r="C24" s="18">
        <v>0</v>
      </c>
      <c r="D24" s="35"/>
    </row>
    <row r="25" spans="2:4" ht="12.75">
      <c r="B25" s="1" t="s">
        <v>45</v>
      </c>
      <c r="C25" s="18">
        <v>0</v>
      </c>
      <c r="D25" s="36"/>
    </row>
    <row r="26" spans="2:4" ht="12.75">
      <c r="B26" s="1" t="s">
        <v>30</v>
      </c>
      <c r="C26" s="18">
        <v>0</v>
      </c>
      <c r="D26" s="36"/>
    </row>
    <row r="27" spans="2:4" ht="12.75">
      <c r="B27" s="1" t="s">
        <v>32</v>
      </c>
      <c r="C27" s="18">
        <v>0</v>
      </c>
      <c r="D27" s="36"/>
    </row>
    <row r="28" spans="2:4" ht="13.5" thickBot="1">
      <c r="B28" s="1" t="s">
        <v>31</v>
      </c>
      <c r="C28" s="18">
        <v>0</v>
      </c>
      <c r="D28" s="37"/>
    </row>
    <row r="29" spans="2:4" ht="13.5" thickBot="1">
      <c r="B29" s="5" t="s">
        <v>13</v>
      </c>
      <c r="C29" s="19">
        <f>SUM(C24:C28)</f>
        <v>0</v>
      </c>
      <c r="D29" s="19" t="e">
        <f>SUM(C29)/C2</f>
        <v>#DIV/0!</v>
      </c>
    </row>
    <row r="30" spans="1:4" ht="13.5" thickBot="1">
      <c r="A30" s="6" t="s">
        <v>2</v>
      </c>
      <c r="B30" s="7"/>
      <c r="C30" s="17"/>
      <c r="D30" s="27"/>
    </row>
    <row r="31" spans="2:4" ht="12.75">
      <c r="B31" s="1" t="s">
        <v>23</v>
      </c>
      <c r="C31" s="18" t="s">
        <v>37</v>
      </c>
      <c r="D31" s="35"/>
    </row>
    <row r="32" spans="2:4" ht="12.75">
      <c r="B32" s="1" t="s">
        <v>24</v>
      </c>
      <c r="C32" s="18" t="s">
        <v>37</v>
      </c>
      <c r="D32" s="36"/>
    </row>
    <row r="33" spans="2:4" ht="13.5" thickBot="1">
      <c r="B33" s="1" t="s">
        <v>25</v>
      </c>
      <c r="C33" s="18" t="s">
        <v>37</v>
      </c>
      <c r="D33" s="37"/>
    </row>
    <row r="34" spans="2:4" ht="13.5" thickBot="1">
      <c r="B34" s="5" t="s">
        <v>15</v>
      </c>
      <c r="C34" s="19">
        <f>SUM(C31:C33)</f>
        <v>0</v>
      </c>
      <c r="D34" s="19" t="e">
        <f>SUM(C34)/C2</f>
        <v>#DIV/0!</v>
      </c>
    </row>
    <row r="35" spans="1:4" ht="13.5" thickBot="1">
      <c r="A35" s="6" t="s">
        <v>3</v>
      </c>
      <c r="B35" s="7"/>
      <c r="C35" s="17"/>
      <c r="D35" s="27"/>
    </row>
    <row r="36" spans="2:4" ht="12.75">
      <c r="B36" s="1" t="s">
        <v>46</v>
      </c>
      <c r="C36" s="18">
        <v>0</v>
      </c>
      <c r="D36" s="35"/>
    </row>
    <row r="37" spans="2:4" ht="13.5" thickBot="1">
      <c r="B37" s="1" t="s">
        <v>47</v>
      </c>
      <c r="C37" s="18">
        <v>0</v>
      </c>
      <c r="D37" s="37"/>
    </row>
    <row r="38" spans="2:4" ht="13.5" thickBot="1">
      <c r="B38" s="5" t="s">
        <v>16</v>
      </c>
      <c r="C38" s="19">
        <f>SUM(C36:C37)</f>
        <v>0</v>
      </c>
      <c r="D38" s="19" t="e">
        <f>SUM(C38)/C2</f>
        <v>#DIV/0!</v>
      </c>
    </row>
    <row r="39" spans="1:4" ht="13.5" thickBot="1">
      <c r="A39" s="9" t="s">
        <v>5</v>
      </c>
      <c r="B39" s="10"/>
      <c r="C39" s="20"/>
      <c r="D39" s="28"/>
    </row>
    <row r="40" spans="2:4" ht="12.75">
      <c r="B40" s="12" t="s">
        <v>38</v>
      </c>
      <c r="C40" s="21">
        <v>0</v>
      </c>
      <c r="D40" s="35"/>
    </row>
    <row r="41" spans="2:4" ht="13.5" thickBot="1">
      <c r="B41" s="12" t="s">
        <v>39</v>
      </c>
      <c r="C41" s="21">
        <v>0</v>
      </c>
      <c r="D41" s="37"/>
    </row>
    <row r="42" spans="2:4" ht="13.5" thickBot="1">
      <c r="B42" s="13" t="s">
        <v>17</v>
      </c>
      <c r="C42" s="22">
        <f>SUM(C40:C41)</f>
        <v>0</v>
      </c>
      <c r="D42" s="22" t="e">
        <f>SUM(C42)/C2</f>
        <v>#DIV/0!</v>
      </c>
    </row>
    <row r="43" spans="1:4" ht="13.5" thickBot="1">
      <c r="A43" s="9" t="s">
        <v>19</v>
      </c>
      <c r="B43" s="11"/>
      <c r="C43" s="23"/>
      <c r="D43" s="29"/>
    </row>
    <row r="44" spans="2:4" ht="12.75">
      <c r="B44" s="12" t="s">
        <v>40</v>
      </c>
      <c r="C44" s="21">
        <v>0</v>
      </c>
      <c r="D44" s="35"/>
    </row>
    <row r="45" spans="2:4" ht="13.5" thickBot="1">
      <c r="B45" s="12" t="s">
        <v>41</v>
      </c>
      <c r="C45" s="21">
        <v>0</v>
      </c>
      <c r="D45" s="37"/>
    </row>
    <row r="46" spans="2:4" ht="13.5" thickBot="1">
      <c r="B46" s="13" t="s">
        <v>26</v>
      </c>
      <c r="C46" s="24">
        <f>SUM(C44:C45)</f>
        <v>0</v>
      </c>
      <c r="D46" s="24" t="e">
        <f>SUM(C46)/C2</f>
        <v>#DIV/0!</v>
      </c>
    </row>
    <row r="47" ht="13.5" thickBot="1">
      <c r="D47" s="18"/>
    </row>
    <row r="48" spans="2:4" ht="13.5" thickBot="1">
      <c r="B48" s="14"/>
      <c r="C48" s="25" t="s">
        <v>8</v>
      </c>
      <c r="D48" s="30" t="s">
        <v>28</v>
      </c>
    </row>
    <row r="49" spans="2:4" ht="13.5" thickBot="1">
      <c r="B49" s="15" t="s">
        <v>27</v>
      </c>
      <c r="C49" s="25">
        <f>SUM(C10,C19,C22,C29,C34,C38,C42,C46)</f>
        <v>0</v>
      </c>
      <c r="D49" s="25" t="e">
        <f>SUM(C49)/C2</f>
        <v>#DIV/0!</v>
      </c>
    </row>
    <row r="50" ht="12.75">
      <c r="D50" s="18"/>
    </row>
  </sheetData>
  <sheetProtection/>
  <mergeCells count="12">
    <mergeCell ref="D24:D28"/>
    <mergeCell ref="D31:D33"/>
    <mergeCell ref="D36:D37"/>
    <mergeCell ref="D40:D41"/>
    <mergeCell ref="D44:D45"/>
    <mergeCell ref="C16:C17"/>
    <mergeCell ref="A1:B1"/>
    <mergeCell ref="A2:B2"/>
    <mergeCell ref="C1:D1"/>
    <mergeCell ref="C2:D2"/>
    <mergeCell ref="D6:D9"/>
    <mergeCell ref="D12:D18"/>
  </mergeCells>
  <printOptions gridLines="1"/>
  <pageMargins left="1" right="1" top="1" bottom="1" header="0.5" footer="0.5"/>
  <pageSetup horizontalDpi="600" verticalDpi="600" orientation="portrait" r:id="rId1"/>
  <headerFooter>
    <oddHeader>&amp;C&amp;"Arial,Bold"&amp;12Youth Ministry Event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Perdue-Olson</dc:creator>
  <cp:keywords/>
  <dc:description/>
  <cp:lastModifiedBy>MHahn</cp:lastModifiedBy>
  <cp:lastPrinted>2010-05-12T18:04:51Z</cp:lastPrinted>
  <dcterms:created xsi:type="dcterms:W3CDTF">2010-05-12T16:53:36Z</dcterms:created>
  <dcterms:modified xsi:type="dcterms:W3CDTF">2011-05-17T15:12:08Z</dcterms:modified>
  <cp:category/>
  <cp:version/>
  <cp:contentType/>
  <cp:contentStatus/>
</cp:coreProperties>
</file>